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80" windowHeight="9345"/>
  </bookViews>
  <sheets>
    <sheet name="Bokforing 2010-2011" sheetId="12" r:id="rId1"/>
  </sheets>
  <calcPr calcId="125725"/>
</workbook>
</file>

<file path=xl/calcChain.xml><?xml version="1.0" encoding="utf-8"?>
<calcChain xmlns="http://schemas.openxmlformats.org/spreadsheetml/2006/main">
  <c r="F8" i="12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E34"/>
  <c r="D34"/>
  <c r="F7"/>
  <c r="F34" l="1"/>
</calcChain>
</file>

<file path=xl/sharedStrings.xml><?xml version="1.0" encoding="utf-8"?>
<sst xmlns="http://schemas.openxmlformats.org/spreadsheetml/2006/main" count="36" uniqueCount="31">
  <si>
    <t>Rååns Fiskevårdsområdesförening</t>
  </si>
  <si>
    <t>Intäkt</t>
  </si>
  <si>
    <t>Kostnad</t>
  </si>
  <si>
    <t>Behållning</t>
  </si>
  <si>
    <t>Datum</t>
  </si>
  <si>
    <t>ver</t>
  </si>
  <si>
    <t>text</t>
  </si>
  <si>
    <t>ingående balans</t>
  </si>
  <si>
    <t>rta</t>
  </si>
  <si>
    <t>Fiskekällan</t>
  </si>
  <si>
    <t>HD annons årsmöte</t>
  </si>
  <si>
    <t>Råå Värdshus Julavslutning styrelse</t>
  </si>
  <si>
    <t>Maxi Stormarknad mat årsmöte</t>
  </si>
  <si>
    <t>Gunnars konditori Årsmöte</t>
  </si>
  <si>
    <t>Avgift Swedbank elektronisk dokument</t>
  </si>
  <si>
    <t>Shell Ättekulla</t>
  </si>
  <si>
    <t>Jonassons nät</t>
  </si>
  <si>
    <t>ICA Gantofta</t>
  </si>
  <si>
    <t>Råå Tobak</t>
  </si>
  <si>
    <t>2010/2011</t>
  </si>
  <si>
    <t>Utgående balans 2010 - 2011</t>
  </si>
  <si>
    <t>Fiskekort Dan-tackel</t>
  </si>
  <si>
    <t>Försäkring Fiskevattenägarna</t>
  </si>
  <si>
    <t>Medlm Fiskevattenägarna</t>
  </si>
  <si>
    <t>Fiskedepån</t>
  </si>
  <si>
    <t>insättning</t>
  </si>
  <si>
    <t>Cliche domän</t>
  </si>
  <si>
    <t>Pingvinpress AB</t>
  </si>
  <si>
    <t>Sportsystem AB</t>
  </si>
  <si>
    <t>Salmonic AB 380</t>
  </si>
  <si>
    <t>Salmonic AB 386</t>
  </si>
</sst>
</file>

<file path=xl/styles.xml><?xml version="1.0" encoding="utf-8"?>
<styleSheet xmlns="http://schemas.openxmlformats.org/spreadsheetml/2006/main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4">
    <font>
      <sz val="10"/>
      <name val="Arial"/>
    </font>
    <font>
      <sz val="10"/>
      <name val="Arial"/>
    </font>
    <font>
      <b/>
      <u/>
      <sz val="1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4" fontId="0" fillId="0" borderId="0" xfId="0" applyNumberFormat="1"/>
    <xf numFmtId="43" fontId="0" fillId="0" borderId="0" xfId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0" fontId="3" fillId="0" borderId="0" xfId="0" applyFont="1"/>
    <xf numFmtId="43" fontId="0" fillId="0" borderId="0" xfId="1" applyFont="1" applyFill="1"/>
    <xf numFmtId="43" fontId="0" fillId="0" borderId="4" xfId="1" applyFont="1" applyFill="1" applyBorder="1"/>
    <xf numFmtId="14" fontId="0" fillId="0" borderId="0" xfId="0" applyNumberFormat="1" applyAlignment="1">
      <alignment horizontal="right"/>
    </xf>
    <xf numFmtId="43" fontId="0" fillId="0" borderId="0" xfId="0" applyNumberFormat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0" xfId="1" applyNumberFormat="1" applyFont="1"/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>
      <selection activeCell="H12" sqref="H12"/>
    </sheetView>
  </sheetViews>
  <sheetFormatPr defaultRowHeight="12.75"/>
  <cols>
    <col min="1" max="1" width="12" customWidth="1"/>
    <col min="2" max="2" width="9.140625" style="13"/>
    <col min="3" max="3" width="33" customWidth="1"/>
    <col min="4" max="5" width="13.5703125" customWidth="1"/>
    <col min="6" max="6" width="13.5703125" bestFit="1" customWidth="1"/>
    <col min="8" max="8" width="12.42578125" style="18" bestFit="1" customWidth="1"/>
    <col min="9" max="9" width="11.42578125" style="18" bestFit="1" customWidth="1"/>
    <col min="10" max="10" width="12.42578125" style="18" bestFit="1" customWidth="1"/>
    <col min="11" max="13" width="11.42578125" style="18" bestFit="1" customWidth="1"/>
  </cols>
  <sheetData>
    <row r="1" spans="1:6" ht="23.25">
      <c r="A1" s="1" t="s">
        <v>0</v>
      </c>
      <c r="B1" s="15"/>
      <c r="D1" s="3"/>
      <c r="E1" s="3"/>
      <c r="F1" s="3"/>
    </row>
    <row r="2" spans="1:6" ht="23.25">
      <c r="A2" s="8" t="s">
        <v>19</v>
      </c>
      <c r="B2" s="15"/>
      <c r="D2" s="3"/>
      <c r="E2" s="3"/>
      <c r="F2" s="3"/>
    </row>
    <row r="3" spans="1:6" ht="23.25">
      <c r="A3" s="1"/>
      <c r="B3" s="15"/>
      <c r="D3" s="3"/>
      <c r="E3" s="3"/>
      <c r="F3" s="3"/>
    </row>
    <row r="4" spans="1:6" ht="13.5" thickBot="1">
      <c r="B4" s="16"/>
      <c r="D4" s="3"/>
      <c r="E4" s="3"/>
      <c r="F4" s="3"/>
    </row>
    <row r="5" spans="1:6" ht="13.5" thickBot="1">
      <c r="A5" s="4" t="s">
        <v>4</v>
      </c>
      <c r="B5" s="17" t="s">
        <v>5</v>
      </c>
      <c r="C5" s="5" t="s">
        <v>6</v>
      </c>
      <c r="D5" s="6" t="s">
        <v>1</v>
      </c>
      <c r="E5" s="6" t="s">
        <v>2</v>
      </c>
      <c r="F5" s="7" t="s">
        <v>3</v>
      </c>
    </row>
    <row r="6" spans="1:6">
      <c r="A6" s="2">
        <v>40390</v>
      </c>
      <c r="B6" s="16"/>
      <c r="C6" t="s">
        <v>7</v>
      </c>
      <c r="D6" s="9"/>
      <c r="E6" s="9"/>
      <c r="F6" s="3">
        <v>227999.07</v>
      </c>
    </row>
    <row r="7" spans="1:6">
      <c r="A7" s="2">
        <v>40427</v>
      </c>
      <c r="B7" s="16"/>
      <c r="C7" t="s">
        <v>15</v>
      </c>
      <c r="D7" s="9">
        <v>18117</v>
      </c>
      <c r="E7" s="9"/>
      <c r="F7" s="9">
        <f>F6+E7+D7</f>
        <v>246116.07</v>
      </c>
    </row>
    <row r="8" spans="1:6">
      <c r="A8" s="2">
        <v>40429</v>
      </c>
      <c r="B8" s="16"/>
      <c r="C8" t="s">
        <v>21</v>
      </c>
      <c r="D8" s="9">
        <v>1404</v>
      </c>
      <c r="E8" s="9"/>
      <c r="F8" s="9">
        <f t="shared" ref="F8:F33" si="0">F7+E8+D8</f>
        <v>247520.07</v>
      </c>
    </row>
    <row r="9" spans="1:6">
      <c r="A9" s="2">
        <v>40442</v>
      </c>
      <c r="B9" s="16">
        <v>261</v>
      </c>
      <c r="C9" t="s">
        <v>22</v>
      </c>
      <c r="D9" s="9"/>
      <c r="E9" s="9">
        <v>-415</v>
      </c>
      <c r="F9" s="9">
        <f t="shared" si="0"/>
        <v>247105.07</v>
      </c>
    </row>
    <row r="10" spans="1:6">
      <c r="A10" s="2">
        <v>40442</v>
      </c>
      <c r="B10" s="16">
        <v>262</v>
      </c>
      <c r="C10" t="s">
        <v>23</v>
      </c>
      <c r="D10" s="9"/>
      <c r="E10" s="9">
        <v>-1000</v>
      </c>
      <c r="F10" s="9">
        <f t="shared" si="0"/>
        <v>246105.07</v>
      </c>
    </row>
    <row r="11" spans="1:6">
      <c r="A11" s="2">
        <v>40458</v>
      </c>
      <c r="B11" s="16"/>
      <c r="C11" t="s">
        <v>15</v>
      </c>
      <c r="D11" s="9">
        <v>6075</v>
      </c>
      <c r="E11" s="9"/>
      <c r="F11" s="9">
        <f t="shared" si="0"/>
        <v>252180.07</v>
      </c>
    </row>
    <row r="12" spans="1:6">
      <c r="A12" s="2">
        <v>40458</v>
      </c>
      <c r="B12" s="16"/>
      <c r="C12" t="s">
        <v>16</v>
      </c>
      <c r="D12" s="9">
        <v>3762</v>
      </c>
      <c r="E12" s="9"/>
      <c r="F12" s="9">
        <f t="shared" si="0"/>
        <v>255942.07</v>
      </c>
    </row>
    <row r="13" spans="1:6">
      <c r="A13" s="2">
        <v>40458</v>
      </c>
      <c r="B13" s="16"/>
      <c r="C13" t="s">
        <v>17</v>
      </c>
      <c r="D13" s="9">
        <v>8020</v>
      </c>
      <c r="E13" s="9"/>
      <c r="F13" s="9">
        <f t="shared" si="0"/>
        <v>263962.07</v>
      </c>
    </row>
    <row r="14" spans="1:6">
      <c r="A14" s="2">
        <v>40458</v>
      </c>
      <c r="B14" s="16"/>
      <c r="C14" t="s">
        <v>18</v>
      </c>
      <c r="D14" s="9">
        <v>4050</v>
      </c>
      <c r="E14" s="9"/>
      <c r="F14" s="9">
        <f t="shared" si="0"/>
        <v>268012.07</v>
      </c>
    </row>
    <row r="15" spans="1:6">
      <c r="A15" s="2">
        <v>40458</v>
      </c>
      <c r="B15" s="16"/>
      <c r="C15" t="s">
        <v>9</v>
      </c>
      <c r="D15" s="9">
        <v>1850</v>
      </c>
      <c r="E15" s="9"/>
      <c r="F15" s="9">
        <f t="shared" si="0"/>
        <v>269862.07</v>
      </c>
    </row>
    <row r="16" spans="1:6">
      <c r="A16" s="2">
        <v>40465</v>
      </c>
      <c r="B16" s="16"/>
      <c r="C16" t="s">
        <v>24</v>
      </c>
      <c r="D16" s="9">
        <v>41832</v>
      </c>
      <c r="E16" s="9"/>
      <c r="F16" s="9">
        <f t="shared" si="0"/>
        <v>311694.07</v>
      </c>
    </row>
    <row r="17" spans="1:6">
      <c r="A17" s="2">
        <v>40465</v>
      </c>
      <c r="B17" s="16"/>
      <c r="C17" t="s">
        <v>25</v>
      </c>
      <c r="D17" s="9">
        <v>7758</v>
      </c>
      <c r="E17" s="9"/>
      <c r="F17" s="9">
        <f t="shared" si="0"/>
        <v>319452.07</v>
      </c>
    </row>
    <row r="18" spans="1:6">
      <c r="A18" s="2">
        <v>40465</v>
      </c>
      <c r="B18" s="16">
        <v>263</v>
      </c>
      <c r="C18" t="s">
        <v>26</v>
      </c>
      <c r="D18" s="9"/>
      <c r="E18" s="9">
        <v>-327</v>
      </c>
      <c r="F18" s="9">
        <f t="shared" si="0"/>
        <v>319125.07</v>
      </c>
    </row>
    <row r="19" spans="1:6">
      <c r="A19" s="2">
        <v>40482</v>
      </c>
      <c r="B19" s="16">
        <v>264</v>
      </c>
      <c r="C19" t="s">
        <v>10</v>
      </c>
      <c r="D19" s="9"/>
      <c r="E19" s="9">
        <v>-186</v>
      </c>
      <c r="F19" s="9">
        <f t="shared" si="0"/>
        <v>318939.07</v>
      </c>
    </row>
    <row r="20" spans="1:6">
      <c r="A20" s="11">
        <v>40482</v>
      </c>
      <c r="B20" s="14"/>
      <c r="C20" t="s">
        <v>12</v>
      </c>
      <c r="D20" s="9"/>
      <c r="E20" s="9">
        <v>-200.33</v>
      </c>
      <c r="F20" s="9">
        <f t="shared" si="0"/>
        <v>318738.74</v>
      </c>
    </row>
    <row r="21" spans="1:6">
      <c r="A21" s="11">
        <v>40482</v>
      </c>
      <c r="B21" s="16"/>
      <c r="C21" t="s">
        <v>13</v>
      </c>
      <c r="D21" s="9"/>
      <c r="E21" s="9">
        <v>-136</v>
      </c>
      <c r="F21" s="9">
        <f t="shared" si="0"/>
        <v>318602.74</v>
      </c>
    </row>
    <row r="22" spans="1:6">
      <c r="A22" s="11">
        <v>40525</v>
      </c>
      <c r="B22" s="16">
        <v>265</v>
      </c>
      <c r="C22" t="s">
        <v>11</v>
      </c>
      <c r="D22" s="9"/>
      <c r="E22" s="9">
        <v>-4550</v>
      </c>
      <c r="F22" s="9">
        <f t="shared" si="0"/>
        <v>314052.74</v>
      </c>
    </row>
    <row r="23" spans="1:6">
      <c r="A23" s="2">
        <v>40531</v>
      </c>
      <c r="B23" s="16">
        <v>266</v>
      </c>
      <c r="C23" t="s">
        <v>27</v>
      </c>
      <c r="D23" s="9"/>
      <c r="E23" s="9">
        <v>-10625</v>
      </c>
      <c r="F23" s="9">
        <f t="shared" si="0"/>
        <v>303427.74</v>
      </c>
    </row>
    <row r="24" spans="1:6">
      <c r="A24" s="11">
        <v>40543</v>
      </c>
      <c r="B24" s="16"/>
      <c r="C24" t="s">
        <v>8</v>
      </c>
      <c r="D24" s="9">
        <v>720.13</v>
      </c>
      <c r="E24" s="9"/>
      <c r="F24" s="9">
        <f t="shared" si="0"/>
        <v>304147.87</v>
      </c>
    </row>
    <row r="25" spans="1:6">
      <c r="A25" s="11">
        <v>40551</v>
      </c>
      <c r="B25" s="16">
        <v>267</v>
      </c>
      <c r="C25" t="s">
        <v>28</v>
      </c>
      <c r="D25" s="9"/>
      <c r="E25" s="9">
        <v>-3972</v>
      </c>
      <c r="F25" s="9">
        <f t="shared" si="0"/>
        <v>300175.87</v>
      </c>
    </row>
    <row r="26" spans="1:6">
      <c r="A26" s="11">
        <v>40563</v>
      </c>
      <c r="B26" s="16"/>
      <c r="C26" t="s">
        <v>14</v>
      </c>
      <c r="D26" s="9"/>
      <c r="E26" s="9">
        <v>-759</v>
      </c>
      <c r="F26" s="9">
        <f t="shared" si="0"/>
        <v>299416.87</v>
      </c>
    </row>
    <row r="27" spans="1:6">
      <c r="A27" s="2">
        <v>40569</v>
      </c>
      <c r="B27" s="16"/>
      <c r="C27" t="s">
        <v>15</v>
      </c>
      <c r="D27" s="9">
        <v>20070</v>
      </c>
      <c r="E27" s="9"/>
      <c r="F27" s="9">
        <f t="shared" si="0"/>
        <v>319486.87</v>
      </c>
    </row>
    <row r="28" spans="1:6">
      <c r="A28" s="11">
        <v>40583</v>
      </c>
      <c r="B28" s="16">
        <v>268</v>
      </c>
      <c r="C28" t="s">
        <v>29</v>
      </c>
      <c r="D28" s="9"/>
      <c r="E28" s="9">
        <v>-1250</v>
      </c>
      <c r="F28" s="9">
        <f t="shared" si="0"/>
        <v>318236.87</v>
      </c>
    </row>
    <row r="29" spans="1:6">
      <c r="A29" s="11">
        <v>40583</v>
      </c>
      <c r="B29" s="16">
        <v>269</v>
      </c>
      <c r="C29" t="s">
        <v>30</v>
      </c>
      <c r="D29" s="9"/>
      <c r="E29" s="9">
        <v>-1250</v>
      </c>
      <c r="F29" s="9">
        <f t="shared" si="0"/>
        <v>316986.87</v>
      </c>
    </row>
    <row r="30" spans="1:6">
      <c r="A30" s="11">
        <v>40604</v>
      </c>
      <c r="B30" s="16">
        <v>270</v>
      </c>
      <c r="C30" t="s">
        <v>28</v>
      </c>
      <c r="D30" s="9"/>
      <c r="E30" s="9">
        <v>-3886</v>
      </c>
      <c r="F30" s="9">
        <f t="shared" si="0"/>
        <v>313100.87</v>
      </c>
    </row>
    <row r="31" spans="1:6">
      <c r="A31" s="11">
        <v>40617</v>
      </c>
      <c r="B31" s="16"/>
      <c r="C31" t="s">
        <v>15</v>
      </c>
      <c r="D31" s="9">
        <v>12760</v>
      </c>
      <c r="E31" s="9"/>
      <c r="F31" s="9">
        <f t="shared" si="0"/>
        <v>325860.87</v>
      </c>
    </row>
    <row r="32" spans="1:6">
      <c r="A32" s="11">
        <v>40665</v>
      </c>
      <c r="B32" s="16"/>
      <c r="C32" t="s">
        <v>15</v>
      </c>
      <c r="D32" s="9">
        <v>30940</v>
      </c>
      <c r="E32" s="9"/>
      <c r="F32" s="9">
        <f t="shared" si="0"/>
        <v>356800.87</v>
      </c>
    </row>
    <row r="33" spans="1:6" ht="13.5" thickBot="1">
      <c r="A33" s="2"/>
      <c r="B33" s="16"/>
      <c r="D33" s="10"/>
      <c r="E33" s="10"/>
      <c r="F33" s="10">
        <f t="shared" si="0"/>
        <v>356800.87</v>
      </c>
    </row>
    <row r="34" spans="1:6">
      <c r="A34" s="2">
        <v>40755</v>
      </c>
      <c r="D34" s="12">
        <f>SUM(D6:D33)</f>
        <v>157358.13</v>
      </c>
      <c r="E34" s="12">
        <f>SUM(E6:E33)</f>
        <v>-28556.33</v>
      </c>
      <c r="F34" s="3">
        <f>F33</f>
        <v>356800.87</v>
      </c>
    </row>
    <row r="35" spans="1:6">
      <c r="F35" s="3"/>
    </row>
    <row r="36" spans="1:6">
      <c r="F36" s="3"/>
    </row>
    <row r="37" spans="1:6">
      <c r="F37" s="3"/>
    </row>
    <row r="38" spans="1:6">
      <c r="C38" t="s">
        <v>20</v>
      </c>
      <c r="F38" s="3">
        <v>356800.87</v>
      </c>
    </row>
    <row r="39" spans="1:6">
      <c r="F39" s="3"/>
    </row>
    <row r="40" spans="1:6">
      <c r="F40" s="3"/>
    </row>
    <row r="41" spans="1:6">
      <c r="F41" s="3"/>
    </row>
    <row r="42" spans="1:6">
      <c r="F42" s="12"/>
    </row>
    <row r="43" spans="1:6">
      <c r="F43" s="3"/>
    </row>
    <row r="44" spans="1:6">
      <c r="F44" s="3"/>
    </row>
    <row r="45" spans="1:6">
      <c r="F45" s="3"/>
    </row>
    <row r="46" spans="1:6">
      <c r="F46" s="3"/>
    </row>
    <row r="47" spans="1:6">
      <c r="F47" s="3"/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Bokforing 2010-2011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Runekes</cp:lastModifiedBy>
  <cp:lastPrinted>2011-10-04T18:42:06Z</cp:lastPrinted>
  <dcterms:created xsi:type="dcterms:W3CDTF">2001-08-23T18:23:17Z</dcterms:created>
  <dcterms:modified xsi:type="dcterms:W3CDTF">2011-10-07T14:57:05Z</dcterms:modified>
</cp:coreProperties>
</file>